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4. שנתון 2022 - כל הפרוייקט\קובצי השנתון מונגשים\רז\פרק 2 - אוכלוסייה\לא מוכנים\"/>
    </mc:Choice>
  </mc:AlternateContent>
  <bookViews>
    <workbookView xWindow="120" yWindow="-75" windowWidth="11190" windowHeight="10620"/>
  </bookViews>
  <sheets>
    <sheet name="2.25" sheetId="1" r:id="rId1"/>
  </sheets>
  <definedNames>
    <definedName name="_xlnm.Print_Area" localSheetId="0">'2.25'!$A$1:$I$68</definedName>
  </definedNames>
  <calcPr calcId="162913"/>
</workbook>
</file>

<file path=xl/calcChain.xml><?xml version="1.0" encoding="utf-8"?>
<calcChain xmlns="http://schemas.openxmlformats.org/spreadsheetml/2006/main">
  <c r="C62" i="1" l="1"/>
  <c r="D62" i="1"/>
  <c r="B62" i="1"/>
  <c r="D26" i="1" l="1"/>
  <c r="D61" i="1" l="1"/>
  <c r="C61" i="1"/>
  <c r="B61" i="1"/>
  <c r="D42" i="1" l="1"/>
  <c r="D60" i="1" s="1"/>
  <c r="C60" i="1"/>
  <c r="B60" i="1"/>
  <c r="D40" i="1" l="1"/>
  <c r="B58" i="1"/>
  <c r="D22" i="1"/>
</calcChain>
</file>

<file path=xl/sharedStrings.xml><?xml version="1.0" encoding="utf-8"?>
<sst xmlns="http://schemas.openxmlformats.org/spreadsheetml/2006/main" count="88" uniqueCount="50">
  <si>
    <t>==========</t>
  </si>
  <si>
    <t>==============</t>
  </si>
  <si>
    <t xml:space="preserve">BIRTHS, DEATHS AND NATURAL </t>
  </si>
  <si>
    <t>שנה</t>
  </si>
  <si>
    <t>YEAR</t>
  </si>
  <si>
    <t>לידות</t>
  </si>
  <si>
    <t>פטירות</t>
  </si>
  <si>
    <t>ריבוי טבעי</t>
  </si>
  <si>
    <t>פטירות תינוקות</t>
  </si>
  <si>
    <t>BIRTHS</t>
  </si>
  <si>
    <t>DEATHS</t>
  </si>
  <si>
    <t>NATURAL INCREASE</t>
  </si>
  <si>
    <t>INFANT DEATHS</t>
  </si>
  <si>
    <t>סה"כ</t>
  </si>
  <si>
    <t>TOTAL</t>
  </si>
  <si>
    <t>(2.9)</t>
  </si>
  <si>
    <t>יהודים ואחרים</t>
  </si>
  <si>
    <t>JEWS AND OTHERS</t>
  </si>
  <si>
    <t>ערבים</t>
  </si>
  <si>
    <t>ARABS</t>
  </si>
  <si>
    <t>..</t>
  </si>
  <si>
    <t>-</t>
  </si>
  <si>
    <t xml:space="preserve">1.  הנתונים מבוססים על הפרטים האישיים במרשם </t>
  </si>
  <si>
    <t xml:space="preserve">1. DATA ARE BASED ON PERSONAL INFORMATION FROM THE </t>
  </si>
  <si>
    <t>התושבים.</t>
  </si>
  <si>
    <t>POPULATION REGISTER.</t>
  </si>
  <si>
    <t>2. משנת 2012 הנתונים מעוגלים.</t>
  </si>
  <si>
    <t xml:space="preserve">3. לידות חי, פטירות  וריבוי טבעי ל-1,000 נפש באוכלוסייה  </t>
  </si>
  <si>
    <t xml:space="preserve">3. LIVE BIRTHS, DEATHS AND NATURAL INCREASE - PER 1,000 </t>
  </si>
  <si>
    <t xml:space="preserve">OF THE AVERAGE POPULATION. INFANT DEATHS - PER 1,000 </t>
  </si>
  <si>
    <t>LIVE BIRTHS.</t>
  </si>
  <si>
    <t>2. AS OF 2012 THE NUMBERS ARE ROUNDED.</t>
  </si>
  <si>
    <t>מספרים מוחלטים - לידות</t>
  </si>
  <si>
    <t>מספרים מוחלטים - פטירות</t>
  </si>
  <si>
    <t>מספרים מוחלטים - ריבוי טבעי</t>
  </si>
  <si>
    <t>מספרים מוחלטים - פטירות תינוקות</t>
  </si>
  <si>
    <t>שיעורים - לידות</t>
  </si>
  <si>
    <t>שיעורים - פטירות</t>
  </si>
  <si>
    <t>שיעורים - ריבוי טבעי</t>
  </si>
  <si>
    <t>שיעורים - פטירות תינוקות</t>
  </si>
  <si>
    <r>
      <t>INCREASE</t>
    </r>
    <r>
      <rPr>
        <b/>
        <vertAlign val="superscript"/>
        <sz val="10"/>
        <color theme="1"/>
        <rFont val="Arial"/>
        <family val="2"/>
        <scheme val="minor"/>
      </rPr>
      <t>1</t>
    </r>
  </si>
  <si>
    <r>
      <t>III</t>
    </r>
    <r>
      <rPr>
        <b/>
        <sz val="12.5"/>
        <color theme="1"/>
        <rFont val="David"/>
        <family val="2"/>
        <charset val="177"/>
      </rPr>
      <t xml:space="preserve">. </t>
    </r>
    <r>
      <rPr>
        <b/>
        <sz val="12"/>
        <color theme="1"/>
        <rFont val="David"/>
        <family val="2"/>
        <charset val="177"/>
      </rPr>
      <t>תנועה טבעית</t>
    </r>
  </si>
  <si>
    <r>
      <t>III.</t>
    </r>
    <r>
      <rPr>
        <b/>
        <sz val="10"/>
        <color theme="1"/>
        <rFont val="Arial"/>
        <family val="2"/>
        <scheme val="minor"/>
      </rPr>
      <t xml:space="preserve"> VITAL STATISTICS</t>
    </r>
  </si>
  <si>
    <r>
      <t>לידות, פטירות וריבוי טבעי</t>
    </r>
    <r>
      <rPr>
        <b/>
        <vertAlign val="superscript"/>
        <sz val="12"/>
        <color theme="1"/>
        <rFont val="David"/>
        <family val="2"/>
        <charset val="177"/>
      </rPr>
      <t>1</t>
    </r>
  </si>
  <si>
    <r>
      <t>ABSOLUTE  NUMBERS</t>
    </r>
    <r>
      <rPr>
        <b/>
        <vertAlign val="superscript"/>
        <sz val="9"/>
        <color theme="1"/>
        <rFont val="Arial"/>
        <family val="2"/>
      </rPr>
      <t>2</t>
    </r>
    <r>
      <rPr>
        <b/>
        <sz val="8.5"/>
        <color theme="1"/>
        <rFont val="Arial"/>
        <family val="2"/>
      </rPr>
      <t xml:space="preserve">      </t>
    </r>
    <r>
      <rPr>
        <b/>
        <sz val="11.5"/>
        <color theme="1"/>
        <rFont val="David"/>
        <family val="2"/>
        <charset val="177"/>
      </rPr>
      <t>מספרים מוחלטים</t>
    </r>
    <r>
      <rPr>
        <b/>
        <vertAlign val="superscript"/>
        <sz val="11.5"/>
        <color theme="1"/>
        <rFont val="David"/>
        <family val="2"/>
        <charset val="177"/>
      </rPr>
      <t>2</t>
    </r>
  </si>
  <si>
    <r>
      <t xml:space="preserve">         </t>
    </r>
    <r>
      <rPr>
        <b/>
        <sz val="11.5"/>
        <color theme="1"/>
        <rFont val="David"/>
        <family val="2"/>
        <charset val="177"/>
      </rPr>
      <t>שיעורים</t>
    </r>
    <r>
      <rPr>
        <b/>
        <vertAlign val="superscript"/>
        <sz val="11.5"/>
        <color theme="1"/>
        <rFont val="David"/>
        <family val="2"/>
        <charset val="177"/>
      </rPr>
      <t>3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.5"/>
        <color theme="1"/>
        <rFont val="Arial"/>
        <family val="2"/>
      </rPr>
      <t xml:space="preserve">                                RATES</t>
    </r>
    <r>
      <rPr>
        <b/>
        <vertAlign val="superscript"/>
        <sz val="11.5"/>
        <color theme="1"/>
        <rFont val="Arial"/>
        <family val="2"/>
      </rPr>
      <t>3</t>
    </r>
  </si>
  <si>
    <r>
      <t>הממוצעת. פטירת תינוקות ל-1,000 לידות חי</t>
    </r>
    <r>
      <rPr>
        <sz val="9"/>
        <color theme="1"/>
        <rFont val="David"/>
        <family val="2"/>
        <charset val="177"/>
      </rPr>
      <t>.</t>
    </r>
    <r>
      <rPr>
        <sz val="10.5"/>
        <color theme="1"/>
        <rFont val="David"/>
        <family val="2"/>
        <charset val="177"/>
      </rPr>
      <t xml:space="preserve"> </t>
    </r>
  </si>
  <si>
    <t xml:space="preserve">      (2021-2005)</t>
  </si>
  <si>
    <t>*2021</t>
  </si>
  <si>
    <t>**2020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</si>
</sst>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26" x14ac:knownFonts="1">
    <font>
      <sz val="11"/>
      <color theme="1"/>
      <name val="Arial"/>
      <family val="2"/>
      <charset val="177"/>
      <scheme val="minor"/>
    </font>
    <font>
      <b/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10"/>
      <color theme="1"/>
      <name val="Arial"/>
      <family val="2"/>
      <scheme val="minor"/>
    </font>
    <font>
      <b/>
      <vertAlign val="superscript"/>
      <sz val="10"/>
      <color theme="1"/>
      <name val="Arial"/>
      <family val="2"/>
      <scheme val="minor"/>
    </font>
    <font>
      <sz val="6"/>
      <name val="Arial"/>
      <family val="2"/>
      <charset val="177"/>
    </font>
    <font>
      <sz val="11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vertAlign val="superscript"/>
      <sz val="12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11.5"/>
      <color theme="1"/>
      <name val="David"/>
      <family val="2"/>
      <charset val="177"/>
    </font>
    <font>
      <b/>
      <vertAlign val="superscript"/>
      <sz val="11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sz val="9"/>
      <color theme="1"/>
      <name val="David"/>
      <family val="2"/>
      <charset val="177"/>
    </font>
    <font>
      <b/>
      <sz val="11.5"/>
      <name val="David"/>
      <family val="2"/>
      <charset val="177"/>
    </font>
    <font>
      <sz val="11.5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sz val="11.5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Border="0" applyAlignment="0">
      <alignment horizontal="left" readingOrder="1"/>
    </xf>
    <xf numFmtId="43" fontId="24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Border="1" applyAlignment="1">
      <alignment horizontal="left" vertical="center" wrapText="1" indent="1" readingOrder="2"/>
    </xf>
    <xf numFmtId="0" fontId="2" fillId="0" borderId="0" xfId="0" applyFont="1" applyBorder="1" applyAlignment="1">
      <alignment horizontal="left" vertical="center" wrapText="1" indent="1" readingOrder="2"/>
    </xf>
    <xf numFmtId="0" fontId="3" fillId="0" borderId="0" xfId="0" applyFont="1"/>
    <xf numFmtId="0" fontId="0" fillId="0" borderId="0" xfId="0" applyFont="1"/>
    <xf numFmtId="0" fontId="1" fillId="0" borderId="5" xfId="0" applyFont="1" applyBorder="1" applyAlignment="1">
      <alignment horizontal="right" indent="3" readingOrder="2"/>
    </xf>
    <xf numFmtId="0" fontId="4" fillId="0" borderId="0" xfId="0" applyFont="1" applyAlignment="1">
      <alignment vertical="top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2" readingOrder="2"/>
    </xf>
    <xf numFmtId="164" fontId="7" fillId="0" borderId="0" xfId="0" applyNumberFormat="1" applyFont="1" applyBorder="1" applyAlignment="1">
      <alignment horizontal="left" vertical="center" wrapText="1" indent="1" readingOrder="2"/>
    </xf>
    <xf numFmtId="164" fontId="7" fillId="0" borderId="0" xfId="0" applyNumberFormat="1" applyFont="1" applyBorder="1" applyAlignment="1">
      <alignment horizontal="left" vertical="center" wrapText="1" indent="2" readingOrder="2"/>
    </xf>
    <xf numFmtId="0" fontId="0" fillId="0" borderId="0" xfId="0" applyFont="1" applyFill="1"/>
    <xf numFmtId="3" fontId="7" fillId="0" borderId="0" xfId="0" applyNumberFormat="1" applyFont="1" applyBorder="1" applyAlignment="1">
      <alignment horizontal="right" vertical="center" wrapText="1" indent="2" readingOrder="2"/>
    </xf>
    <xf numFmtId="0" fontId="8" fillId="0" borderId="0" xfId="0" applyFont="1" applyAlignment="1">
      <alignment horizontal="right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1" fillId="0" borderId="3" xfId="0" applyFont="1" applyBorder="1" applyAlignment="1">
      <alignment horizontal="center" vertical="center" wrapText="1" readingOrder="2"/>
    </xf>
    <xf numFmtId="0" fontId="1" fillId="0" borderId="7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1" fillId="0" borderId="10" xfId="0" applyFont="1" applyBorder="1" applyAlignment="1">
      <alignment horizontal="right" vertical="center" indent="2" readingOrder="1"/>
    </xf>
    <xf numFmtId="3" fontId="7" fillId="0" borderId="10" xfId="0" applyNumberFormat="1" applyFont="1" applyBorder="1" applyAlignment="1">
      <alignment horizontal="left" vertical="center" wrapText="1" indent="1" readingOrder="2"/>
    </xf>
    <xf numFmtId="3" fontId="7" fillId="0" borderId="10" xfId="0" applyNumberFormat="1" applyFont="1" applyBorder="1" applyAlignment="1">
      <alignment horizontal="left" vertical="center" wrapText="1" indent="2" readingOrder="2"/>
    </xf>
    <xf numFmtId="3" fontId="7" fillId="0" borderId="11" xfId="0" applyNumberFormat="1" applyFont="1" applyBorder="1" applyAlignment="1">
      <alignment horizontal="left" vertical="center" wrapText="1" indent="2" readingOrder="2"/>
    </xf>
    <xf numFmtId="0" fontId="11" fillId="0" borderId="12" xfId="0" applyFont="1" applyBorder="1" applyAlignment="1">
      <alignment horizontal="right" vertical="center" indent="2" readingOrder="2"/>
    </xf>
    <xf numFmtId="164" fontId="7" fillId="0" borderId="10" xfId="0" applyNumberFormat="1" applyFont="1" applyBorder="1" applyAlignment="1">
      <alignment horizontal="left" vertical="center" wrapText="1" indent="2" readingOrder="2"/>
    </xf>
    <xf numFmtId="164" fontId="7" fillId="0" borderId="11" xfId="0" applyNumberFormat="1" applyFont="1" applyBorder="1" applyAlignment="1">
      <alignment horizontal="right" vertical="center" wrapText="1" indent="2" readingOrder="2"/>
    </xf>
    <xf numFmtId="0" fontId="11" fillId="0" borderId="3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2"/>
    </xf>
    <xf numFmtId="0" fontId="15" fillId="0" borderId="1" xfId="0" applyFont="1" applyBorder="1" applyAlignment="1">
      <alignment horizontal="right" vertical="center" wrapText="1" readingOrder="2"/>
    </xf>
    <xf numFmtId="0" fontId="16" fillId="0" borderId="1" xfId="0" applyFont="1" applyBorder="1" applyAlignment="1">
      <alignment horizontal="center" vertical="center" wrapText="1" readingOrder="2"/>
    </xf>
    <xf numFmtId="164" fontId="7" fillId="0" borderId="0" xfId="0" applyNumberFormat="1" applyFont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left" vertical="center" readingOrder="2"/>
    </xf>
    <xf numFmtId="164" fontId="7" fillId="0" borderId="0" xfId="0" applyNumberFormat="1" applyFont="1" applyBorder="1" applyAlignment="1">
      <alignment horizontal="right" vertical="center" readingOrder="2"/>
    </xf>
    <xf numFmtId="164" fontId="2" fillId="0" borderId="0" xfId="0" applyNumberFormat="1" applyFont="1" applyBorder="1" applyAlignment="1">
      <alignment horizontal="right" vertical="center" readingOrder="2"/>
    </xf>
    <xf numFmtId="164" fontId="16" fillId="0" borderId="0" xfId="0" applyNumberFormat="1" applyFont="1" applyBorder="1" applyAlignment="1">
      <alignment horizontal="center" vertical="center" readingOrder="2"/>
    </xf>
    <xf numFmtId="164" fontId="16" fillId="0" borderId="0" xfId="0" applyNumberFormat="1" applyFont="1" applyBorder="1" applyAlignment="1">
      <alignment horizontal="center" vertical="center" wrapText="1" readingOrder="2"/>
    </xf>
    <xf numFmtId="164" fontId="0" fillId="0" borderId="0" xfId="0" applyNumberFormat="1" applyFont="1" applyFill="1"/>
    <xf numFmtId="3" fontId="0" fillId="0" borderId="0" xfId="0" applyNumberFormat="1" applyFont="1" applyFill="1"/>
    <xf numFmtId="0" fontId="17" fillId="0" borderId="0" xfId="0" applyFont="1"/>
    <xf numFmtId="3" fontId="17" fillId="0" borderId="0" xfId="0" applyNumberFormat="1" applyFont="1" applyFill="1"/>
    <xf numFmtId="0" fontId="17" fillId="0" borderId="0" xfId="0" applyFont="1" applyFill="1"/>
    <xf numFmtId="0" fontId="15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18" fillId="0" borderId="0" xfId="0" applyFont="1" applyBorder="1" applyAlignment="1">
      <alignment horizontal="left" vertical="center" wrapText="1" indent="1" readingOrder="1"/>
    </xf>
    <xf numFmtId="164" fontId="18" fillId="0" borderId="0" xfId="0" applyNumberFormat="1" applyFont="1" applyBorder="1" applyAlignment="1">
      <alignment horizontal="center" vertical="center" wrapText="1" readingOrder="1"/>
    </xf>
    <xf numFmtId="164" fontId="7" fillId="0" borderId="0" xfId="0" applyNumberFormat="1" applyFont="1" applyBorder="1" applyAlignment="1">
      <alignment horizontal="right" vertical="center" wrapText="1" indent="2" readingOrder="2"/>
    </xf>
    <xf numFmtId="164" fontId="7" fillId="0" borderId="3" xfId="0" applyNumberFormat="1" applyFont="1" applyBorder="1" applyAlignment="1">
      <alignment horizontal="right" vertical="center" wrapText="1" indent="2" readingOrder="2"/>
    </xf>
    <xf numFmtId="3" fontId="0" fillId="0" borderId="0" xfId="0" applyNumberFormat="1" applyFont="1"/>
    <xf numFmtId="1" fontId="0" fillId="0" borderId="0" xfId="0" applyNumberFormat="1" applyFont="1" applyFill="1"/>
    <xf numFmtId="0" fontId="22" fillId="0" borderId="5" xfId="0" applyFont="1" applyBorder="1" applyAlignment="1">
      <alignment horizontal="right" indent="3" readingOrder="2"/>
    </xf>
    <xf numFmtId="3" fontId="23" fillId="0" borderId="0" xfId="0" applyNumberFormat="1" applyFont="1" applyBorder="1" applyAlignment="1">
      <alignment horizontal="left" vertical="center" wrapText="1" indent="1" readingOrder="2"/>
    </xf>
    <xf numFmtId="3" fontId="23" fillId="0" borderId="0" xfId="0" applyNumberFormat="1" applyFont="1" applyBorder="1" applyAlignment="1">
      <alignment horizontal="left" vertical="center" wrapText="1" indent="2" readingOrder="2"/>
    </xf>
    <xf numFmtId="164" fontId="23" fillId="0" borderId="0" xfId="0" applyNumberFormat="1" applyFont="1" applyBorder="1" applyAlignment="1">
      <alignment horizontal="left" vertical="center" wrapText="1" indent="1" readingOrder="2"/>
    </xf>
    <xf numFmtId="164" fontId="23" fillId="0" borderId="0" xfId="0" applyNumberFormat="1" applyFont="1" applyBorder="1" applyAlignment="1">
      <alignment horizontal="left" vertical="center" wrapText="1" indent="2" readingOrder="2"/>
    </xf>
    <xf numFmtId="0" fontId="1" fillId="0" borderId="0" xfId="0" applyFont="1" applyBorder="1" applyAlignment="1">
      <alignment horizontal="right" vertical="center" wrapText="1" indent="1"/>
    </xf>
    <xf numFmtId="164" fontId="0" fillId="0" borderId="0" xfId="0" applyNumberFormat="1" applyFont="1"/>
    <xf numFmtId="1" fontId="0" fillId="0" borderId="0" xfId="0" applyNumberFormat="1" applyFont="1"/>
    <xf numFmtId="166" fontId="0" fillId="0" borderId="0" xfId="2" applyNumberFormat="1" applyFont="1" applyFill="1"/>
    <xf numFmtId="165" fontId="0" fillId="0" borderId="0" xfId="0" applyNumberFormat="1" applyFont="1"/>
    <xf numFmtId="3" fontId="7" fillId="0" borderId="0" xfId="0" applyNumberFormat="1" applyFont="1" applyFill="1" applyBorder="1" applyAlignment="1">
      <alignment horizontal="left" vertical="center" wrapText="1" indent="1" readingOrder="2"/>
    </xf>
    <xf numFmtId="3" fontId="7" fillId="0" borderId="0" xfId="0" applyNumberFormat="1" applyFont="1" applyFill="1" applyBorder="1" applyAlignment="1">
      <alignment horizontal="left" vertical="center" wrapText="1" indent="2" readingOrder="2"/>
    </xf>
    <xf numFmtId="164" fontId="7" fillId="0" borderId="0" xfId="0" applyNumberFormat="1" applyFont="1" applyFill="1" applyBorder="1" applyAlignment="1">
      <alignment horizontal="left" vertical="center" wrapText="1" indent="1" readingOrder="2"/>
    </xf>
    <xf numFmtId="164" fontId="7" fillId="0" borderId="0" xfId="0" applyNumberFormat="1" applyFont="1" applyFill="1" applyBorder="1" applyAlignment="1">
      <alignment horizontal="left" vertical="center" wrapText="1" indent="2" readingOrder="2"/>
    </xf>
    <xf numFmtId="0" fontId="19" fillId="0" borderId="0" xfId="0" applyFont="1" applyAlignment="1">
      <alignment horizontal="right" vertical="center" readingOrder="2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25" fillId="0" borderId="0" xfId="0" applyNumberFormat="1" applyFont="1" applyBorder="1" applyAlignment="1">
      <alignment horizontal="left" vertical="center" wrapText="1" indent="1" readingOrder="2"/>
    </xf>
    <xf numFmtId="164" fontId="25" fillId="0" borderId="0" xfId="0" applyNumberFormat="1" applyFont="1" applyBorder="1" applyAlignment="1">
      <alignment horizontal="left" vertical="center" wrapText="1" indent="1" readingOrder="2"/>
    </xf>
    <xf numFmtId="164" fontId="25" fillId="0" borderId="0" xfId="0" applyNumberFormat="1" applyFont="1" applyBorder="1" applyAlignment="1">
      <alignment horizontal="left" vertical="center" wrapText="1" indent="2" readingOrder="2"/>
    </xf>
    <xf numFmtId="164" fontId="25" fillId="0" borderId="0" xfId="0" applyNumberFormat="1" applyFont="1" applyBorder="1" applyAlignment="1">
      <alignment horizontal="right" vertical="center" wrapText="1" indent="2" readingOrder="2"/>
    </xf>
  </cellXfs>
  <cellStyles count="3">
    <cellStyle name="Comma" xfId="2" builtinId="3"/>
    <cellStyle name="Normal" xfId="0" builtinId="0"/>
    <cellStyle name="Text_e" xfId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righ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590551</xdr:colOff>
      <xdr:row>1</xdr:row>
      <xdr:rowOff>66675</xdr:rowOff>
    </xdr:from>
    <xdr:to>
      <xdr:col>4</xdr:col>
      <xdr:colOff>485776</xdr:colOff>
      <xdr:row>2</xdr:row>
      <xdr:rowOff>238124</xdr:rowOff>
    </xdr:to>
    <xdr:grpSp>
      <xdr:nvGrpSpPr>
        <xdr:cNvPr id="1034" name="Group 10" title="2.2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pSpPr>
          <a:grpSpLocks/>
        </xdr:cNvGrpSpPr>
      </xdr:nvGrpSpPr>
      <xdr:grpSpPr bwMode="auto">
        <a:xfrm>
          <a:off x="11234585099" y="276225"/>
          <a:ext cx="619125" cy="380999"/>
          <a:chOff x="0" y="0"/>
          <a:chExt cx="20000" cy="20000"/>
        </a:xfrm>
      </xdr:grpSpPr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2.25</a:t>
            </a: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I62" totalsRowShown="0" headerRowDxfId="11" dataDxfId="10" tableBorderDxfId="9">
  <autoFilter ref="A5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שנה" dataDxfId="8"/>
    <tableColumn id="2" name="מספרים מוחלטים - לידות" dataDxfId="7"/>
    <tableColumn id="3" name="מספרים מוחלטים - פטירות" dataDxfId="6"/>
    <tableColumn id="4" name="מספרים מוחלטים - ריבוי טבעי" dataDxfId="5"/>
    <tableColumn id="5" name="מספרים מוחלטים - פטירות תינוקות" dataDxfId="4"/>
    <tableColumn id="6" name="שיעורים - לידות" dataDxfId="3"/>
    <tableColumn id="7" name="שיעורים - פטירות" dataDxfId="2"/>
    <tableColumn id="8" name="שיעורים - ריבוי טבעי" dataDxfId="1"/>
    <tableColumn id="9" name="שיעורים - פטירות תינוקות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נועה טבעית לידות, פטירות וריבוי טבעי1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rightToLeft="1" tabSelected="1" topLeftCell="A34" zoomScaleNormal="100" workbookViewId="0">
      <selection activeCell="B71" sqref="B71"/>
    </sheetView>
  </sheetViews>
  <sheetFormatPr defaultRowHeight="14.25" x14ac:dyDescent="0.2"/>
  <cols>
    <col min="1" max="1" width="7.5" style="4" customWidth="1"/>
    <col min="2" max="2" width="9.5" style="4" customWidth="1"/>
    <col min="3" max="3" width="7.875" style="4" customWidth="1"/>
    <col min="4" max="4" width="9.5" style="4" customWidth="1"/>
    <col min="5" max="5" width="10.75" style="4" customWidth="1"/>
    <col min="6" max="6" width="10" style="4" customWidth="1"/>
    <col min="7" max="7" width="8.625" style="4" customWidth="1"/>
    <col min="8" max="9" width="9.625" style="4" customWidth="1"/>
    <col min="10" max="10" width="9" style="4"/>
    <col min="11" max="11" width="5.125" style="4" customWidth="1"/>
    <col min="12" max="12" width="19.25" style="4" customWidth="1"/>
    <col min="13" max="13" width="9.375" style="11" bestFit="1" customWidth="1"/>
    <col min="14" max="14" width="10.875" style="11" bestFit="1" customWidth="1"/>
    <col min="15" max="15" width="9" style="4"/>
    <col min="16" max="16" width="10.375" style="4" bestFit="1" customWidth="1"/>
    <col min="17" max="17" width="9.125" style="4" customWidth="1"/>
    <col min="18" max="19" width="9" style="4"/>
    <col min="20" max="20" width="17.125" style="4" customWidth="1"/>
    <col min="21" max="16384" width="9" style="4"/>
  </cols>
  <sheetData>
    <row r="1" spans="1:12" ht="16.5" x14ac:dyDescent="0.25">
      <c r="A1" s="13" t="s">
        <v>41</v>
      </c>
      <c r="I1" s="14" t="s">
        <v>42</v>
      </c>
    </row>
    <row r="2" spans="1:12" ht="16.5" x14ac:dyDescent="0.25">
      <c r="A2" s="15" t="s">
        <v>0</v>
      </c>
      <c r="I2" s="16" t="s">
        <v>1</v>
      </c>
      <c r="L2" s="13"/>
    </row>
    <row r="3" spans="1:12" ht="18.75" x14ac:dyDescent="0.25">
      <c r="A3" s="3" t="s">
        <v>43</v>
      </c>
      <c r="I3" s="17" t="s">
        <v>2</v>
      </c>
      <c r="L3" s="15"/>
    </row>
    <row r="4" spans="1:12" ht="16.5" customHeight="1" x14ac:dyDescent="0.25">
      <c r="A4" s="3"/>
      <c r="D4" s="57" t="s">
        <v>47</v>
      </c>
      <c r="E4" s="5"/>
      <c r="I4" s="6" t="s">
        <v>40</v>
      </c>
      <c r="L4" s="3"/>
    </row>
    <row r="5" spans="1:12" ht="60" hidden="1" x14ac:dyDescent="0.2">
      <c r="A5" s="18" t="s">
        <v>3</v>
      </c>
      <c r="B5" s="19" t="s">
        <v>32</v>
      </c>
      <c r="C5" s="19" t="s">
        <v>33</v>
      </c>
      <c r="D5" s="19" t="s">
        <v>34</v>
      </c>
      <c r="E5" s="19" t="s">
        <v>35</v>
      </c>
      <c r="F5" s="19" t="s">
        <v>36</v>
      </c>
      <c r="G5" s="19" t="s">
        <v>37</v>
      </c>
      <c r="H5" s="19" t="s">
        <v>38</v>
      </c>
      <c r="I5" s="20" t="s">
        <v>39</v>
      </c>
    </row>
    <row r="6" spans="1:12" ht="34.5" customHeight="1" x14ac:dyDescent="0.2">
      <c r="A6" s="21" t="s">
        <v>3</v>
      </c>
      <c r="B6" s="22" t="s">
        <v>44</v>
      </c>
      <c r="C6" s="23"/>
      <c r="D6" s="24"/>
      <c r="E6" s="25"/>
      <c r="F6" s="26" t="s">
        <v>45</v>
      </c>
      <c r="G6" s="27"/>
      <c r="H6" s="27"/>
      <c r="I6" s="28"/>
    </row>
    <row r="7" spans="1:12" ht="30" x14ac:dyDescent="0.2">
      <c r="A7" s="29" t="s">
        <v>4</v>
      </c>
      <c r="B7" s="30" t="s">
        <v>5</v>
      </c>
      <c r="C7" s="19" t="s">
        <v>6</v>
      </c>
      <c r="D7" s="30" t="s">
        <v>7</v>
      </c>
      <c r="E7" s="19" t="s">
        <v>8</v>
      </c>
      <c r="F7" s="30" t="s">
        <v>5</v>
      </c>
      <c r="G7" s="19" t="s">
        <v>6</v>
      </c>
      <c r="H7" s="30" t="s">
        <v>7</v>
      </c>
      <c r="I7" s="20" t="s">
        <v>8</v>
      </c>
    </row>
    <row r="8" spans="1:12" ht="22.5" x14ac:dyDescent="0.2">
      <c r="A8" s="31"/>
      <c r="B8" s="32" t="s">
        <v>9</v>
      </c>
      <c r="C8" s="32" t="s">
        <v>10</v>
      </c>
      <c r="D8" s="32" t="s">
        <v>11</v>
      </c>
      <c r="E8" s="32" t="s">
        <v>12</v>
      </c>
      <c r="F8" s="32" t="s">
        <v>9</v>
      </c>
      <c r="G8" s="32" t="s">
        <v>10</v>
      </c>
      <c r="H8" s="32" t="s">
        <v>11</v>
      </c>
      <c r="I8" s="33" t="s">
        <v>12</v>
      </c>
    </row>
    <row r="9" spans="1:12" ht="15" x14ac:dyDescent="0.2">
      <c r="A9" s="34"/>
      <c r="B9" s="35" t="s">
        <v>13</v>
      </c>
      <c r="C9" s="34"/>
      <c r="D9" s="34"/>
      <c r="E9" s="34"/>
      <c r="F9" s="34"/>
      <c r="G9" s="34"/>
      <c r="H9" s="36" t="s">
        <v>14</v>
      </c>
      <c r="I9" s="36"/>
    </row>
    <row r="10" spans="1:12" ht="12.75" customHeight="1" x14ac:dyDescent="0.2">
      <c r="A10" s="1">
        <v>2005</v>
      </c>
      <c r="B10" s="7">
        <v>6668</v>
      </c>
      <c r="C10" s="7">
        <v>3718</v>
      </c>
      <c r="D10" s="8">
        <v>2950</v>
      </c>
      <c r="E10" s="8">
        <v>19</v>
      </c>
      <c r="F10" s="9">
        <v>17.8</v>
      </c>
      <c r="G10" s="10">
        <v>9.9</v>
      </c>
      <c r="H10" s="10">
        <v>7.9</v>
      </c>
      <c r="I10" s="37" t="s">
        <v>15</v>
      </c>
    </row>
    <row r="11" spans="1:12" ht="12.75" customHeight="1" x14ac:dyDescent="0.2">
      <c r="A11" s="1">
        <v>2006</v>
      </c>
      <c r="B11" s="7">
        <v>7088</v>
      </c>
      <c r="C11" s="7">
        <v>3561</v>
      </c>
      <c r="D11" s="8">
        <v>3527</v>
      </c>
      <c r="E11" s="8">
        <v>23</v>
      </c>
      <c r="F11" s="9">
        <v>18.600000000000001</v>
      </c>
      <c r="G11" s="10">
        <v>9.3000000000000007</v>
      </c>
      <c r="H11" s="10">
        <v>9.1999999999999993</v>
      </c>
      <c r="I11" s="10">
        <v>3</v>
      </c>
    </row>
    <row r="12" spans="1:12" ht="12.75" customHeight="1" x14ac:dyDescent="0.2">
      <c r="A12" s="1">
        <v>2007</v>
      </c>
      <c r="B12" s="7">
        <v>7553</v>
      </c>
      <c r="C12" s="7">
        <v>3505</v>
      </c>
      <c r="D12" s="8">
        <v>4048</v>
      </c>
      <c r="E12" s="8">
        <v>25</v>
      </c>
      <c r="F12" s="9">
        <v>19.5</v>
      </c>
      <c r="G12" s="10">
        <v>9</v>
      </c>
      <c r="H12" s="10">
        <v>10.5</v>
      </c>
      <c r="I12" s="10">
        <v>3.2</v>
      </c>
    </row>
    <row r="13" spans="1:12" ht="12.75" customHeight="1" x14ac:dyDescent="0.2">
      <c r="A13" s="1">
        <v>2008</v>
      </c>
      <c r="B13" s="7">
        <v>7906</v>
      </c>
      <c r="C13" s="7">
        <v>3408</v>
      </c>
      <c r="D13" s="8">
        <v>4498</v>
      </c>
      <c r="E13" s="8">
        <v>19</v>
      </c>
      <c r="F13" s="9">
        <v>20.2</v>
      </c>
      <c r="G13" s="10">
        <v>8.6999999999999993</v>
      </c>
      <c r="H13" s="10">
        <v>11.2</v>
      </c>
      <c r="I13" s="10">
        <v>3</v>
      </c>
    </row>
    <row r="14" spans="1:12" ht="12.75" customHeight="1" x14ac:dyDescent="0.2">
      <c r="A14" s="1">
        <v>2009</v>
      </c>
      <c r="B14" s="7">
        <v>8122</v>
      </c>
      <c r="C14" s="7">
        <v>3238</v>
      </c>
      <c r="D14" s="8">
        <v>4884</v>
      </c>
      <c r="E14" s="8">
        <v>17</v>
      </c>
      <c r="F14" s="9">
        <v>20.2</v>
      </c>
      <c r="G14" s="10">
        <v>7.9</v>
      </c>
      <c r="H14" s="10">
        <v>11.1</v>
      </c>
      <c r="I14" s="10">
        <v>2.1</v>
      </c>
    </row>
    <row r="15" spans="1:12" ht="12.75" customHeight="1" x14ac:dyDescent="0.2">
      <c r="A15" s="1">
        <v>2010</v>
      </c>
      <c r="B15" s="7">
        <v>8015</v>
      </c>
      <c r="C15" s="7">
        <v>3264</v>
      </c>
      <c r="D15" s="8">
        <v>4751</v>
      </c>
      <c r="E15" s="8">
        <v>19</v>
      </c>
      <c r="F15" s="9">
        <v>19.8</v>
      </c>
      <c r="G15" s="10">
        <v>8.1</v>
      </c>
      <c r="H15" s="10">
        <v>11.8</v>
      </c>
      <c r="I15" s="10">
        <v>2.2000000000000002</v>
      </c>
    </row>
    <row r="16" spans="1:12" ht="12.75" customHeight="1" x14ac:dyDescent="0.2">
      <c r="A16" s="1">
        <v>2011</v>
      </c>
      <c r="B16" s="7">
        <v>7819</v>
      </c>
      <c r="C16" s="7">
        <v>3272</v>
      </c>
      <c r="D16" s="8">
        <v>4547</v>
      </c>
      <c r="E16" s="8">
        <v>13</v>
      </c>
      <c r="F16" s="9">
        <v>19.3</v>
      </c>
      <c r="G16" s="10">
        <v>8.1</v>
      </c>
      <c r="H16" s="10">
        <v>11.2</v>
      </c>
      <c r="I16" s="10">
        <v>2</v>
      </c>
    </row>
    <row r="17" spans="1:18" ht="12.75" customHeight="1" x14ac:dyDescent="0.2">
      <c r="A17" s="1">
        <v>2012</v>
      </c>
      <c r="B17" s="7">
        <v>8070</v>
      </c>
      <c r="C17" s="7">
        <v>3510</v>
      </c>
      <c r="D17" s="8">
        <v>4560</v>
      </c>
      <c r="E17" s="8">
        <v>13</v>
      </c>
      <c r="F17" s="9">
        <v>19.600000000000001</v>
      </c>
      <c r="G17" s="10">
        <v>8.5</v>
      </c>
      <c r="H17" s="10">
        <v>11.1</v>
      </c>
      <c r="I17" s="10">
        <v>2</v>
      </c>
    </row>
    <row r="18" spans="1:18" ht="12.75" customHeight="1" x14ac:dyDescent="0.2">
      <c r="A18" s="1">
        <v>2013</v>
      </c>
      <c r="B18" s="7">
        <v>8260</v>
      </c>
      <c r="C18" s="7">
        <v>3450</v>
      </c>
      <c r="D18" s="8">
        <v>4810</v>
      </c>
      <c r="E18" s="8">
        <v>11</v>
      </c>
      <c r="F18" s="9">
        <v>19.7</v>
      </c>
      <c r="G18" s="10">
        <v>7.3</v>
      </c>
      <c r="H18" s="10">
        <v>11.8</v>
      </c>
      <c r="I18" s="10">
        <v>2.2000000000000002</v>
      </c>
    </row>
    <row r="19" spans="1:18" ht="12.75" customHeight="1" x14ac:dyDescent="0.2">
      <c r="A19" s="1">
        <v>2014</v>
      </c>
      <c r="B19" s="7">
        <v>8570</v>
      </c>
      <c r="C19" s="7">
        <v>3410</v>
      </c>
      <c r="D19" s="8">
        <v>5160</v>
      </c>
      <c r="E19" s="8">
        <v>10</v>
      </c>
      <c r="F19" s="9">
        <v>20.100000000000001</v>
      </c>
      <c r="G19" s="10">
        <v>7.7</v>
      </c>
      <c r="H19" s="10">
        <v>12.4</v>
      </c>
      <c r="I19" s="10">
        <v>1.5</v>
      </c>
    </row>
    <row r="20" spans="1:18" ht="12.75" customHeight="1" x14ac:dyDescent="0.2">
      <c r="A20" s="1">
        <v>2015</v>
      </c>
      <c r="B20" s="7">
        <v>8630</v>
      </c>
      <c r="C20" s="7">
        <v>3450</v>
      </c>
      <c r="D20" s="8">
        <v>5180</v>
      </c>
      <c r="E20" s="8">
        <v>14</v>
      </c>
      <c r="F20" s="9">
        <v>20.100000000000001</v>
      </c>
      <c r="G20" s="10">
        <v>8</v>
      </c>
      <c r="H20" s="10">
        <v>13.5</v>
      </c>
      <c r="I20" s="10">
        <v>1.4</v>
      </c>
      <c r="R20" s="63"/>
    </row>
    <row r="21" spans="1:18" ht="12.75" customHeight="1" x14ac:dyDescent="0.2">
      <c r="A21" s="1">
        <v>2016</v>
      </c>
      <c r="B21" s="7">
        <v>8530</v>
      </c>
      <c r="C21" s="7">
        <v>3330</v>
      </c>
      <c r="D21" s="8">
        <v>5200</v>
      </c>
      <c r="E21" s="8">
        <v>16</v>
      </c>
      <c r="F21" s="9">
        <v>19.600000000000001</v>
      </c>
      <c r="G21" s="10">
        <v>7.4</v>
      </c>
      <c r="H21" s="10">
        <v>12.2</v>
      </c>
      <c r="I21" s="10">
        <v>1.6</v>
      </c>
      <c r="N21" s="65"/>
    </row>
    <row r="22" spans="1:18" ht="12.75" customHeight="1" x14ac:dyDescent="0.2">
      <c r="A22" s="1">
        <v>2017</v>
      </c>
      <c r="B22" s="7">
        <v>8230</v>
      </c>
      <c r="C22" s="7">
        <v>3320</v>
      </c>
      <c r="D22" s="8">
        <f>+טבלה1[[#This Row],[מספרים מוחלטים - לידות]]-טבלה1[[#This Row],[מספרים מוחלטים - פטירות]]</f>
        <v>4910</v>
      </c>
      <c r="E22" s="8">
        <v>14</v>
      </c>
      <c r="F22" s="9">
        <v>18.7</v>
      </c>
      <c r="G22" s="10">
        <v>7.4</v>
      </c>
      <c r="H22" s="10">
        <v>11.4</v>
      </c>
      <c r="I22" s="10">
        <v>1.7</v>
      </c>
      <c r="N22" s="65"/>
      <c r="O22" s="45"/>
      <c r="P22" s="45"/>
    </row>
    <row r="23" spans="1:18" ht="12.75" customHeight="1" x14ac:dyDescent="0.2">
      <c r="A23" s="1">
        <v>2018</v>
      </c>
      <c r="B23" s="58">
        <v>8130</v>
      </c>
      <c r="C23" s="58">
        <v>3310</v>
      </c>
      <c r="D23" s="59">
        <v>4820</v>
      </c>
      <c r="E23" s="59">
        <v>12</v>
      </c>
      <c r="F23" s="60">
        <v>18.2</v>
      </c>
      <c r="G23" s="61">
        <v>7.2</v>
      </c>
      <c r="H23" s="61">
        <v>11</v>
      </c>
      <c r="I23" s="61">
        <v>1.5</v>
      </c>
      <c r="N23" s="65"/>
      <c r="O23" s="56"/>
      <c r="P23" s="56"/>
    </row>
    <row r="24" spans="1:18" ht="12.75" customHeight="1" x14ac:dyDescent="0.2">
      <c r="A24" s="62">
        <v>2019</v>
      </c>
      <c r="B24" s="7">
        <v>8110</v>
      </c>
      <c r="C24" s="7">
        <v>3310</v>
      </c>
      <c r="D24" s="8">
        <v>4800</v>
      </c>
      <c r="E24" s="8">
        <v>8</v>
      </c>
      <c r="F24" s="9">
        <v>17.8</v>
      </c>
      <c r="G24" s="10">
        <v>7.3</v>
      </c>
      <c r="H24" s="10">
        <v>10.5</v>
      </c>
      <c r="I24" s="10">
        <v>1</v>
      </c>
      <c r="M24" s="44"/>
      <c r="O24" s="44"/>
      <c r="P24" s="44"/>
      <c r="Q24" s="44"/>
    </row>
    <row r="25" spans="1:18" ht="12.75" customHeight="1" x14ac:dyDescent="0.2">
      <c r="A25" s="62" t="s">
        <v>49</v>
      </c>
      <c r="B25" s="7">
        <v>7750</v>
      </c>
      <c r="C25" s="7">
        <v>3470</v>
      </c>
      <c r="D25" s="8">
        <v>4420</v>
      </c>
      <c r="E25" s="8">
        <v>7</v>
      </c>
      <c r="F25" s="9">
        <v>16.8</v>
      </c>
      <c r="G25" s="10">
        <v>7.2</v>
      </c>
      <c r="H25" s="10">
        <v>9.6</v>
      </c>
      <c r="I25" s="10">
        <v>0.9</v>
      </c>
      <c r="M25" s="44"/>
      <c r="N25" s="44"/>
      <c r="O25" s="44"/>
      <c r="P25" s="44"/>
      <c r="Q25" s="44"/>
    </row>
    <row r="26" spans="1:18" ht="15" x14ac:dyDescent="0.2">
      <c r="A26" s="62" t="s">
        <v>48</v>
      </c>
      <c r="B26" s="7">
        <v>8220</v>
      </c>
      <c r="C26" s="7">
        <v>3480</v>
      </c>
      <c r="D26" s="8">
        <f>+טבלה1[[#This Row],[מספרים מוחלטים - לידות]]-טבלה1[[#This Row],[מספרים מוחלטים - פטירות]]</f>
        <v>4740</v>
      </c>
      <c r="E26" s="53" t="s">
        <v>20</v>
      </c>
      <c r="F26" s="9">
        <v>17.600000000000001</v>
      </c>
      <c r="G26" s="10">
        <v>7.1</v>
      </c>
      <c r="H26" s="10">
        <v>10.6</v>
      </c>
      <c r="I26" s="53" t="s">
        <v>20</v>
      </c>
    </row>
    <row r="27" spans="1:18" ht="15" x14ac:dyDescent="0.2">
      <c r="A27" s="2"/>
      <c r="B27" s="38" t="s">
        <v>16</v>
      </c>
      <c r="C27" s="38"/>
      <c r="D27" s="39"/>
      <c r="E27" s="39"/>
      <c r="F27" s="40"/>
      <c r="G27" s="41"/>
      <c r="H27" s="42" t="s">
        <v>17</v>
      </c>
      <c r="I27" s="43"/>
      <c r="M27" s="4"/>
      <c r="P27" s="63"/>
    </row>
    <row r="28" spans="1:18" ht="13.5" customHeight="1" x14ac:dyDescent="0.2">
      <c r="A28" s="1">
        <v>2005</v>
      </c>
      <c r="B28" s="7">
        <v>6270</v>
      </c>
      <c r="C28" s="7">
        <v>3649</v>
      </c>
      <c r="D28" s="8">
        <v>2621</v>
      </c>
      <c r="E28" s="8">
        <v>18</v>
      </c>
      <c r="F28" s="9">
        <v>17.399999999999999</v>
      </c>
      <c r="G28" s="10">
        <v>10.1</v>
      </c>
      <c r="H28" s="10">
        <v>7.3</v>
      </c>
      <c r="I28" s="37" t="s">
        <v>15</v>
      </c>
    </row>
    <row r="29" spans="1:18" ht="13.5" customHeight="1" x14ac:dyDescent="0.2">
      <c r="A29" s="1">
        <v>2006</v>
      </c>
      <c r="B29" s="7">
        <v>6693</v>
      </c>
      <c r="C29" s="7">
        <v>3497</v>
      </c>
      <c r="D29" s="8">
        <v>3196</v>
      </c>
      <c r="E29" s="8">
        <v>23</v>
      </c>
      <c r="F29" s="9">
        <v>18.3</v>
      </c>
      <c r="G29" s="10">
        <v>9.6</v>
      </c>
      <c r="H29" s="10">
        <v>8.6999999999999993</v>
      </c>
      <c r="I29" s="10">
        <v>3</v>
      </c>
      <c r="O29" s="11"/>
    </row>
    <row r="30" spans="1:18" ht="13.5" customHeight="1" x14ac:dyDescent="0.2">
      <c r="A30" s="1">
        <v>2007</v>
      </c>
      <c r="B30" s="7">
        <v>7154</v>
      </c>
      <c r="C30" s="7">
        <v>3438</v>
      </c>
      <c r="D30" s="8">
        <v>3716</v>
      </c>
      <c r="E30" s="8">
        <v>23</v>
      </c>
      <c r="F30" s="9">
        <v>19.2</v>
      </c>
      <c r="G30" s="10">
        <v>9.1999999999999993</v>
      </c>
      <c r="H30" s="10">
        <v>10</v>
      </c>
      <c r="I30" s="10">
        <v>3.2</v>
      </c>
      <c r="M30" s="44"/>
      <c r="P30" s="66"/>
    </row>
    <row r="31" spans="1:18" ht="13.5" customHeight="1" x14ac:dyDescent="0.2">
      <c r="A31" s="1">
        <v>2008</v>
      </c>
      <c r="B31" s="7">
        <v>7463</v>
      </c>
      <c r="C31" s="7">
        <v>3345</v>
      </c>
      <c r="D31" s="8">
        <v>4118</v>
      </c>
      <c r="E31" s="8">
        <v>16</v>
      </c>
      <c r="F31" s="9">
        <v>19.899999999999999</v>
      </c>
      <c r="G31" s="10">
        <v>8.9</v>
      </c>
      <c r="H31" s="10">
        <v>11.8</v>
      </c>
      <c r="I31" s="10">
        <v>2.9</v>
      </c>
      <c r="P31" s="66"/>
    </row>
    <row r="32" spans="1:18" ht="13.5" customHeight="1" x14ac:dyDescent="0.2">
      <c r="A32" s="1">
        <v>2009</v>
      </c>
      <c r="B32" s="7">
        <v>7673</v>
      </c>
      <c r="C32" s="7">
        <v>3177</v>
      </c>
      <c r="D32" s="8">
        <v>4500</v>
      </c>
      <c r="E32" s="8">
        <v>16</v>
      </c>
      <c r="F32" s="9">
        <v>19.899999999999999</v>
      </c>
      <c r="G32" s="10">
        <v>8.1</v>
      </c>
      <c r="H32" s="10">
        <v>11.8</v>
      </c>
      <c r="I32" s="10">
        <v>2.1</v>
      </c>
      <c r="M32" s="45"/>
      <c r="P32" s="66"/>
    </row>
    <row r="33" spans="1:17" ht="13.5" customHeight="1" x14ac:dyDescent="0.2">
      <c r="A33" s="1">
        <v>2010</v>
      </c>
      <c r="B33" s="7">
        <v>7618</v>
      </c>
      <c r="C33" s="7">
        <v>3208</v>
      </c>
      <c r="D33" s="8">
        <v>4410</v>
      </c>
      <c r="E33" s="8">
        <v>18</v>
      </c>
      <c r="F33" s="9">
        <v>19.5</v>
      </c>
      <c r="G33" s="10">
        <v>8.3000000000000007</v>
      </c>
      <c r="H33" s="10">
        <v>11.4</v>
      </c>
      <c r="I33" s="10">
        <v>2.2000000000000002</v>
      </c>
      <c r="P33" s="66"/>
    </row>
    <row r="34" spans="1:17" ht="13.5" customHeight="1" x14ac:dyDescent="0.2">
      <c r="A34" s="1">
        <v>2011</v>
      </c>
      <c r="B34" s="7">
        <v>7455</v>
      </c>
      <c r="C34" s="7">
        <v>3198</v>
      </c>
      <c r="D34" s="8">
        <v>4257</v>
      </c>
      <c r="E34" s="8">
        <v>11</v>
      </c>
      <c r="F34" s="9">
        <v>19.2</v>
      </c>
      <c r="G34" s="10">
        <v>8.3000000000000007</v>
      </c>
      <c r="H34" s="10">
        <v>10.9</v>
      </c>
      <c r="I34" s="10">
        <v>2</v>
      </c>
      <c r="M34" s="45"/>
      <c r="N34" s="45"/>
      <c r="O34" s="45"/>
    </row>
    <row r="35" spans="1:17" ht="13.5" customHeight="1" x14ac:dyDescent="0.25">
      <c r="A35" s="1">
        <v>2012</v>
      </c>
      <c r="B35" s="7">
        <v>7660</v>
      </c>
      <c r="C35" s="7">
        <v>3420</v>
      </c>
      <c r="D35" s="8">
        <v>4240</v>
      </c>
      <c r="E35" s="8">
        <v>11</v>
      </c>
      <c r="F35" s="9">
        <v>19.399999999999999</v>
      </c>
      <c r="G35" s="10">
        <v>8.6999999999999993</v>
      </c>
      <c r="H35" s="10">
        <v>10.8</v>
      </c>
      <c r="I35" s="10">
        <v>2</v>
      </c>
      <c r="L35" s="46"/>
      <c r="M35" s="47"/>
      <c r="N35" s="48"/>
      <c r="O35" s="46"/>
      <c r="P35" s="46"/>
    </row>
    <row r="36" spans="1:17" ht="13.5" customHeight="1" x14ac:dyDescent="0.2">
      <c r="A36" s="1">
        <v>2013</v>
      </c>
      <c r="B36" s="7">
        <v>7860</v>
      </c>
      <c r="C36" s="7">
        <v>3390</v>
      </c>
      <c r="D36" s="8">
        <v>4470</v>
      </c>
      <c r="E36" s="8">
        <v>10</v>
      </c>
      <c r="F36" s="9">
        <v>19.5</v>
      </c>
      <c r="G36" s="10">
        <v>8.1</v>
      </c>
      <c r="H36" s="10">
        <v>11.4</v>
      </c>
      <c r="I36" s="10">
        <v>1.5</v>
      </c>
      <c r="O36" s="11"/>
    </row>
    <row r="37" spans="1:17" ht="13.5" customHeight="1" x14ac:dyDescent="0.2">
      <c r="A37" s="1">
        <v>2014</v>
      </c>
      <c r="B37" s="7">
        <v>8160</v>
      </c>
      <c r="C37" s="7">
        <v>3320</v>
      </c>
      <c r="D37" s="8">
        <v>4840</v>
      </c>
      <c r="E37" s="8">
        <v>9</v>
      </c>
      <c r="F37" s="9">
        <v>20</v>
      </c>
      <c r="G37" s="10">
        <v>7.9</v>
      </c>
      <c r="H37" s="10">
        <v>12.2</v>
      </c>
      <c r="I37" s="10">
        <v>1.4</v>
      </c>
      <c r="P37" s="63"/>
    </row>
    <row r="38" spans="1:17" ht="13.5" customHeight="1" x14ac:dyDescent="0.2">
      <c r="A38" s="1">
        <v>2015</v>
      </c>
      <c r="B38" s="7">
        <v>8220</v>
      </c>
      <c r="C38" s="7">
        <v>3350</v>
      </c>
      <c r="D38" s="8">
        <v>4870</v>
      </c>
      <c r="E38" s="8">
        <v>8</v>
      </c>
      <c r="F38" s="9">
        <v>20</v>
      </c>
      <c r="G38" s="10">
        <v>8.1</v>
      </c>
      <c r="H38" s="10">
        <v>11.8</v>
      </c>
      <c r="I38" s="10">
        <v>1.1000000000000001</v>
      </c>
      <c r="P38" s="63"/>
    </row>
    <row r="39" spans="1:17" ht="13.5" customHeight="1" x14ac:dyDescent="0.2">
      <c r="A39" s="1">
        <v>2016</v>
      </c>
      <c r="B39" s="7">
        <v>8090</v>
      </c>
      <c r="C39" s="7">
        <v>3220</v>
      </c>
      <c r="D39" s="8">
        <v>4870</v>
      </c>
      <c r="E39" s="8">
        <v>12</v>
      </c>
      <c r="F39" s="9">
        <v>19.399999999999999</v>
      </c>
      <c r="G39" s="10">
        <v>7.5</v>
      </c>
      <c r="H39" s="10">
        <v>11.8</v>
      </c>
      <c r="I39" s="10">
        <v>1.2</v>
      </c>
      <c r="M39" s="45"/>
      <c r="N39" s="45"/>
      <c r="O39" s="45"/>
      <c r="P39" s="63"/>
    </row>
    <row r="40" spans="1:17" ht="13.5" customHeight="1" x14ac:dyDescent="0.2">
      <c r="A40" s="1">
        <v>2017</v>
      </c>
      <c r="B40" s="7">
        <v>7820</v>
      </c>
      <c r="C40" s="7">
        <v>3230</v>
      </c>
      <c r="D40" s="8">
        <f>+טבלה1[[#This Row],[מספרים מוחלטים - לידות]]-טבלה1[[#This Row],[מספרים מוחלטים - פטירות]]</f>
        <v>4590</v>
      </c>
      <c r="E40" s="8">
        <v>13</v>
      </c>
      <c r="F40" s="9">
        <v>18.5</v>
      </c>
      <c r="G40" s="10">
        <v>7.4</v>
      </c>
      <c r="H40" s="10">
        <v>11.1</v>
      </c>
      <c r="I40" s="10">
        <v>1.4</v>
      </c>
      <c r="N40" s="45"/>
    </row>
    <row r="41" spans="1:17" ht="13.5" customHeight="1" x14ac:dyDescent="0.2">
      <c r="A41" s="1">
        <v>2018</v>
      </c>
      <c r="B41" s="7">
        <v>7710</v>
      </c>
      <c r="C41" s="7">
        <v>3220</v>
      </c>
      <c r="D41" s="8">
        <v>4490</v>
      </c>
      <c r="E41" s="8">
        <v>12</v>
      </c>
      <c r="F41" s="9">
        <v>18</v>
      </c>
      <c r="G41" s="10">
        <v>7.3</v>
      </c>
      <c r="H41" s="10">
        <v>10.7</v>
      </c>
      <c r="I41" s="10">
        <v>1.6</v>
      </c>
    </row>
    <row r="42" spans="1:17" ht="13.5" customHeight="1" x14ac:dyDescent="0.2">
      <c r="A42" s="62">
        <v>2019</v>
      </c>
      <c r="B42" s="67">
        <v>7710</v>
      </c>
      <c r="C42" s="67">
        <v>3250</v>
      </c>
      <c r="D42" s="68">
        <f>+טבלה1[[#This Row],[מספרים מוחלטים - לידות]]-טבלה1[[#This Row],[מספרים מוחלטים - פטירות]]</f>
        <v>4460</v>
      </c>
      <c r="E42" s="68">
        <v>8</v>
      </c>
      <c r="F42" s="69">
        <v>17.7</v>
      </c>
      <c r="G42" s="70">
        <v>7.5</v>
      </c>
      <c r="H42" s="70">
        <v>10.199999999999999</v>
      </c>
      <c r="I42" s="70">
        <v>1</v>
      </c>
      <c r="M42" s="44"/>
      <c r="N42" s="44"/>
      <c r="O42" s="44"/>
    </row>
    <row r="43" spans="1:17" ht="13.5" customHeight="1" x14ac:dyDescent="0.2">
      <c r="A43" s="62" t="s">
        <v>49</v>
      </c>
      <c r="B43" s="7">
        <v>7310</v>
      </c>
      <c r="C43" s="7">
        <v>3220</v>
      </c>
      <c r="D43" s="8">
        <v>4090</v>
      </c>
      <c r="E43" s="8">
        <v>6</v>
      </c>
      <c r="F43" s="9">
        <v>16.600000000000001</v>
      </c>
      <c r="G43" s="10">
        <v>7.3</v>
      </c>
      <c r="H43" s="10">
        <v>9.3000000000000007</v>
      </c>
      <c r="I43" s="10">
        <v>0.8</v>
      </c>
      <c r="M43" s="44"/>
      <c r="N43" s="44"/>
      <c r="O43" s="44"/>
      <c r="P43" s="44"/>
      <c r="Q43" s="44"/>
    </row>
    <row r="44" spans="1:17" ht="15" x14ac:dyDescent="0.2">
      <c r="A44" s="62" t="s">
        <v>48</v>
      </c>
      <c r="B44" s="7">
        <v>7830</v>
      </c>
      <c r="C44" s="7">
        <v>3220</v>
      </c>
      <c r="D44" s="8">
        <v>4400</v>
      </c>
      <c r="E44" s="53" t="s">
        <v>20</v>
      </c>
      <c r="F44" s="9">
        <v>17.600000000000001</v>
      </c>
      <c r="G44" s="10">
        <v>7.3</v>
      </c>
      <c r="H44" s="10">
        <v>9.9</v>
      </c>
      <c r="I44" s="53" t="s">
        <v>20</v>
      </c>
    </row>
    <row r="45" spans="1:17" ht="15" x14ac:dyDescent="0.2">
      <c r="A45" s="2"/>
      <c r="B45" s="49" t="s">
        <v>18</v>
      </c>
      <c r="C45" s="50"/>
      <c r="D45" s="51"/>
      <c r="E45" s="51"/>
      <c r="F45" s="52"/>
      <c r="G45" s="52"/>
      <c r="H45" s="43" t="s">
        <v>19</v>
      </c>
      <c r="I45" s="43"/>
      <c r="O45" s="63"/>
    </row>
    <row r="46" spans="1:17" ht="12.75" customHeight="1" x14ac:dyDescent="0.2">
      <c r="A46" s="1">
        <v>2005</v>
      </c>
      <c r="B46" s="7">
        <v>398</v>
      </c>
      <c r="C46" s="7">
        <v>69</v>
      </c>
      <c r="D46" s="8">
        <v>329</v>
      </c>
      <c r="E46" s="8">
        <v>1</v>
      </c>
      <c r="F46" s="9">
        <v>25.6</v>
      </c>
      <c r="G46" s="10">
        <v>4.4000000000000004</v>
      </c>
      <c r="H46" s="10">
        <v>21.2</v>
      </c>
      <c r="I46" s="53" t="s">
        <v>20</v>
      </c>
    </row>
    <row r="47" spans="1:17" ht="12.75" customHeight="1" x14ac:dyDescent="0.2">
      <c r="A47" s="1">
        <v>2006</v>
      </c>
      <c r="B47" s="7">
        <v>395</v>
      </c>
      <c r="C47" s="7">
        <v>64</v>
      </c>
      <c r="D47" s="8">
        <v>331</v>
      </c>
      <c r="E47" s="12" t="s">
        <v>21</v>
      </c>
      <c r="F47" s="9">
        <v>24.5</v>
      </c>
      <c r="G47" s="10">
        <v>4</v>
      </c>
      <c r="H47" s="10">
        <v>20.5</v>
      </c>
      <c r="I47" s="53" t="s">
        <v>21</v>
      </c>
      <c r="M47" s="45"/>
    </row>
    <row r="48" spans="1:17" ht="12.75" customHeight="1" x14ac:dyDescent="0.2">
      <c r="A48" s="1">
        <v>2007</v>
      </c>
      <c r="B48" s="7">
        <v>399</v>
      </c>
      <c r="C48" s="7">
        <v>67</v>
      </c>
      <c r="D48" s="8">
        <v>332</v>
      </c>
      <c r="E48" s="8">
        <v>2</v>
      </c>
      <c r="F48" s="9">
        <v>25.1</v>
      </c>
      <c r="G48" s="10">
        <v>3.9</v>
      </c>
      <c r="H48" s="10">
        <v>21.2</v>
      </c>
      <c r="I48" s="53" t="s">
        <v>20</v>
      </c>
      <c r="M48" s="45"/>
    </row>
    <row r="49" spans="1:17" ht="12.75" customHeight="1" x14ac:dyDescent="0.2">
      <c r="A49" s="1">
        <v>2008</v>
      </c>
      <c r="B49" s="7">
        <v>443</v>
      </c>
      <c r="C49" s="7">
        <v>63</v>
      </c>
      <c r="D49" s="8">
        <v>380</v>
      </c>
      <c r="E49" s="8">
        <v>3</v>
      </c>
      <c r="F49" s="9">
        <v>26</v>
      </c>
      <c r="G49" s="10">
        <v>3.7</v>
      </c>
      <c r="H49" s="10">
        <v>22.3</v>
      </c>
      <c r="I49" s="53" t="s">
        <v>20</v>
      </c>
      <c r="M49" s="45"/>
    </row>
    <row r="50" spans="1:17" ht="12.75" customHeight="1" x14ac:dyDescent="0.2">
      <c r="A50" s="1">
        <v>2009</v>
      </c>
      <c r="B50" s="7">
        <v>449</v>
      </c>
      <c r="C50" s="7">
        <v>61</v>
      </c>
      <c r="D50" s="8">
        <v>384</v>
      </c>
      <c r="E50" s="8">
        <v>1</v>
      </c>
      <c r="F50" s="9">
        <v>28.9</v>
      </c>
      <c r="G50" s="10">
        <v>3.8</v>
      </c>
      <c r="H50" s="10">
        <v>25.1</v>
      </c>
      <c r="I50" s="53" t="s">
        <v>20</v>
      </c>
      <c r="M50" s="45"/>
    </row>
    <row r="51" spans="1:17" ht="12.75" customHeight="1" x14ac:dyDescent="0.2">
      <c r="A51" s="1">
        <v>2010</v>
      </c>
      <c r="B51" s="7">
        <v>397</v>
      </c>
      <c r="C51" s="7">
        <v>56</v>
      </c>
      <c r="D51" s="8">
        <v>341</v>
      </c>
      <c r="E51" s="8">
        <v>1</v>
      </c>
      <c r="F51" s="9">
        <v>24.8</v>
      </c>
      <c r="G51" s="10">
        <v>3.5</v>
      </c>
      <c r="H51" s="10">
        <v>21.3</v>
      </c>
      <c r="I51" s="53" t="s">
        <v>20</v>
      </c>
    </row>
    <row r="52" spans="1:17" ht="12.75" customHeight="1" x14ac:dyDescent="0.2">
      <c r="A52" s="1">
        <v>2011</v>
      </c>
      <c r="B52" s="7">
        <v>364</v>
      </c>
      <c r="C52" s="7">
        <v>74</v>
      </c>
      <c r="D52" s="8">
        <v>290</v>
      </c>
      <c r="E52" s="8">
        <v>1</v>
      </c>
      <c r="F52" s="9">
        <v>23.4</v>
      </c>
      <c r="G52" s="10">
        <v>4.5</v>
      </c>
      <c r="H52" s="10">
        <v>19</v>
      </c>
      <c r="I52" s="53" t="s">
        <v>20</v>
      </c>
    </row>
    <row r="53" spans="1:17" ht="12.75" customHeight="1" x14ac:dyDescent="0.2">
      <c r="A53" s="1">
        <v>2012</v>
      </c>
      <c r="B53" s="7">
        <v>410</v>
      </c>
      <c r="C53" s="7">
        <v>90</v>
      </c>
      <c r="D53" s="8">
        <v>320</v>
      </c>
      <c r="E53" s="8">
        <v>1</v>
      </c>
      <c r="F53" s="9">
        <v>24.5</v>
      </c>
      <c r="G53" s="10">
        <v>5.2</v>
      </c>
      <c r="H53" s="10">
        <v>19</v>
      </c>
      <c r="I53" s="53" t="s">
        <v>20</v>
      </c>
    </row>
    <row r="54" spans="1:17" ht="12.75" customHeight="1" x14ac:dyDescent="0.2">
      <c r="A54" s="1">
        <v>2013</v>
      </c>
      <c r="B54" s="7">
        <v>400</v>
      </c>
      <c r="C54" s="7">
        <v>60</v>
      </c>
      <c r="D54" s="8">
        <v>340</v>
      </c>
      <c r="E54" s="8">
        <v>1</v>
      </c>
      <c r="F54" s="9">
        <v>24.1</v>
      </c>
      <c r="G54" s="10">
        <v>4</v>
      </c>
      <c r="H54" s="10">
        <v>20.100000000000001</v>
      </c>
      <c r="I54" s="53" t="s">
        <v>20</v>
      </c>
    </row>
    <row r="55" spans="1:17" ht="12.75" customHeight="1" x14ac:dyDescent="0.2">
      <c r="A55" s="1">
        <v>2014</v>
      </c>
      <c r="B55" s="7">
        <v>410</v>
      </c>
      <c r="C55" s="7">
        <v>90</v>
      </c>
      <c r="D55" s="8">
        <v>320</v>
      </c>
      <c r="E55" s="8">
        <v>1</v>
      </c>
      <c r="F55" s="9">
        <v>22.5</v>
      </c>
      <c r="G55" s="10">
        <v>4.5</v>
      </c>
      <c r="H55" s="10">
        <v>18</v>
      </c>
      <c r="I55" s="53" t="s">
        <v>20</v>
      </c>
    </row>
    <row r="56" spans="1:17" ht="12.75" customHeight="1" x14ac:dyDescent="0.2">
      <c r="A56" s="1">
        <v>2015</v>
      </c>
      <c r="B56" s="7">
        <v>410</v>
      </c>
      <c r="C56" s="7">
        <v>100</v>
      </c>
      <c r="D56" s="8">
        <v>310</v>
      </c>
      <c r="E56" s="8">
        <v>6</v>
      </c>
      <c r="F56" s="9">
        <v>22.7</v>
      </c>
      <c r="G56" s="10">
        <v>5.5</v>
      </c>
      <c r="H56" s="10">
        <v>17.100000000000001</v>
      </c>
      <c r="I56" s="53" t="s">
        <v>20</v>
      </c>
    </row>
    <row r="57" spans="1:17" ht="12.75" customHeight="1" x14ac:dyDescent="0.2">
      <c r="A57" s="1">
        <v>2016</v>
      </c>
      <c r="B57" s="7">
        <v>440</v>
      </c>
      <c r="C57" s="7">
        <v>110</v>
      </c>
      <c r="D57" s="8">
        <v>330</v>
      </c>
      <c r="E57" s="8">
        <v>4</v>
      </c>
      <c r="F57" s="9">
        <v>22.9</v>
      </c>
      <c r="G57" s="10">
        <v>4.3</v>
      </c>
      <c r="H57" s="10">
        <v>18.7</v>
      </c>
      <c r="I57" s="54" t="s">
        <v>20</v>
      </c>
    </row>
    <row r="58" spans="1:17" ht="12.75" customHeight="1" x14ac:dyDescent="0.2">
      <c r="A58" s="1">
        <v>2017</v>
      </c>
      <c r="B58" s="7">
        <f>+B22-B40</f>
        <v>410</v>
      </c>
      <c r="C58" s="7">
        <v>90</v>
      </c>
      <c r="D58" s="8">
        <v>320</v>
      </c>
      <c r="E58" s="8">
        <v>1</v>
      </c>
      <c r="F58" s="9">
        <v>21.1</v>
      </c>
      <c r="G58" s="10">
        <v>4.5999999999999996</v>
      </c>
      <c r="H58" s="10">
        <v>16.5</v>
      </c>
      <c r="I58" s="53" t="s">
        <v>20</v>
      </c>
    </row>
    <row r="59" spans="1:17" ht="12.75" customHeight="1" x14ac:dyDescent="0.2">
      <c r="A59" s="1">
        <v>2018</v>
      </c>
      <c r="B59" s="7">
        <v>420</v>
      </c>
      <c r="C59" s="7">
        <v>90</v>
      </c>
      <c r="D59" s="8">
        <v>330</v>
      </c>
      <c r="E59" s="53" t="s">
        <v>20</v>
      </c>
      <c r="F59" s="9">
        <v>20.5</v>
      </c>
      <c r="G59" s="10">
        <v>4.5999999999999996</v>
      </c>
      <c r="H59" s="10">
        <v>16.7</v>
      </c>
      <c r="I59" s="53" t="s">
        <v>20</v>
      </c>
    </row>
    <row r="60" spans="1:17" ht="12.75" customHeight="1" x14ac:dyDescent="0.2">
      <c r="A60" s="62">
        <v>2019</v>
      </c>
      <c r="B60" s="7">
        <f>+B24-B42</f>
        <v>400</v>
      </c>
      <c r="C60" s="7">
        <f t="shared" ref="C60:D60" si="0">+C24-C42</f>
        <v>60</v>
      </c>
      <c r="D60" s="8">
        <f t="shared" si="0"/>
        <v>340</v>
      </c>
      <c r="E60" s="53" t="s">
        <v>20</v>
      </c>
      <c r="F60" s="9">
        <v>19.3</v>
      </c>
      <c r="G60" s="10">
        <v>3</v>
      </c>
      <c r="H60" s="10">
        <v>16.3</v>
      </c>
      <c r="I60" s="53" t="s">
        <v>20</v>
      </c>
    </row>
    <row r="61" spans="1:17" ht="12.75" customHeight="1" x14ac:dyDescent="0.2">
      <c r="A61" s="62" t="s">
        <v>49</v>
      </c>
      <c r="B61" s="75">
        <f>+B25-B43</f>
        <v>440</v>
      </c>
      <c r="C61" s="75">
        <f>+C25-C43</f>
        <v>250</v>
      </c>
      <c r="D61" s="8">
        <f>+D25-D43</f>
        <v>330</v>
      </c>
      <c r="E61" s="53" t="s">
        <v>20</v>
      </c>
      <c r="F61" s="76">
        <v>20.7</v>
      </c>
      <c r="G61" s="77">
        <v>5.2</v>
      </c>
      <c r="H61" s="77">
        <v>15.5</v>
      </c>
      <c r="I61" s="78" t="s">
        <v>20</v>
      </c>
    </row>
    <row r="62" spans="1:17" ht="12.75" customHeight="1" x14ac:dyDescent="0.2">
      <c r="A62" s="62" t="s">
        <v>48</v>
      </c>
      <c r="B62" s="75">
        <f>+B26-B44</f>
        <v>390</v>
      </c>
      <c r="C62" s="75">
        <f t="shared" ref="C62:D62" si="1">+C26-C44</f>
        <v>260</v>
      </c>
      <c r="D62" s="8">
        <f t="shared" si="1"/>
        <v>340</v>
      </c>
      <c r="E62" s="53" t="s">
        <v>20</v>
      </c>
      <c r="F62" s="9">
        <v>17.7</v>
      </c>
      <c r="G62" s="10">
        <v>3.8</v>
      </c>
      <c r="H62" s="10">
        <v>16.100000000000001</v>
      </c>
      <c r="I62" s="53" t="s">
        <v>20</v>
      </c>
      <c r="M62" s="44"/>
      <c r="N62" s="44"/>
      <c r="O62" s="44"/>
      <c r="P62" s="44"/>
      <c r="Q62" s="44"/>
    </row>
    <row r="63" spans="1:17" x14ac:dyDescent="0.2">
      <c r="A63" s="71" t="s">
        <v>22</v>
      </c>
      <c r="B63" s="72"/>
      <c r="C63" s="72"/>
      <c r="D63" s="72"/>
      <c r="E63" s="72"/>
      <c r="F63" s="72"/>
      <c r="G63" s="72"/>
      <c r="H63" s="72"/>
      <c r="I63" s="73" t="s">
        <v>23</v>
      </c>
      <c r="M63" s="44"/>
      <c r="N63" s="44"/>
      <c r="O63" s="44"/>
    </row>
    <row r="64" spans="1:17" x14ac:dyDescent="0.2">
      <c r="A64" s="74" t="s">
        <v>24</v>
      </c>
      <c r="B64" s="72"/>
      <c r="C64" s="72"/>
      <c r="D64" s="72"/>
      <c r="E64" s="72"/>
      <c r="F64" s="72"/>
      <c r="G64" s="72"/>
      <c r="H64" s="72"/>
      <c r="I64" s="73" t="s">
        <v>25</v>
      </c>
    </row>
    <row r="65" spans="1:9" s="4" customFormat="1" x14ac:dyDescent="0.2">
      <c r="A65" s="71" t="s">
        <v>26</v>
      </c>
      <c r="B65" s="72"/>
      <c r="C65" s="72"/>
      <c r="D65" s="72"/>
      <c r="E65" s="72"/>
      <c r="F65" s="72"/>
      <c r="G65" s="72"/>
      <c r="H65" s="72"/>
      <c r="I65" s="73" t="s">
        <v>31</v>
      </c>
    </row>
    <row r="66" spans="1:9" s="4" customFormat="1" x14ac:dyDescent="0.2">
      <c r="A66" s="71" t="s">
        <v>27</v>
      </c>
      <c r="B66" s="72"/>
      <c r="C66" s="72"/>
      <c r="D66" s="72"/>
      <c r="E66" s="72"/>
      <c r="F66" s="72"/>
      <c r="G66" s="72"/>
      <c r="H66" s="72"/>
      <c r="I66" s="73" t="s">
        <v>28</v>
      </c>
    </row>
    <row r="67" spans="1:9" s="4" customFormat="1" x14ac:dyDescent="0.2">
      <c r="A67" s="74" t="s">
        <v>46</v>
      </c>
      <c r="B67" s="72"/>
      <c r="C67" s="72"/>
      <c r="D67" s="72"/>
      <c r="E67" s="72"/>
      <c r="F67" s="72"/>
      <c r="G67" s="72"/>
      <c r="H67" s="72"/>
      <c r="I67" s="73" t="s">
        <v>29</v>
      </c>
    </row>
    <row r="68" spans="1:9" s="4" customFormat="1" x14ac:dyDescent="0.2">
      <c r="A68" s="72"/>
      <c r="B68" s="72"/>
      <c r="C68" s="72"/>
      <c r="D68" s="72"/>
      <c r="E68" s="72"/>
      <c r="F68" s="72"/>
      <c r="G68" s="72"/>
      <c r="H68" s="72"/>
      <c r="I68" s="73" t="s">
        <v>30</v>
      </c>
    </row>
    <row r="69" spans="1:9" s="4" customFormat="1" x14ac:dyDescent="0.2">
      <c r="D69" s="55"/>
    </row>
    <row r="72" spans="1:9" s="4" customFormat="1" x14ac:dyDescent="0.2">
      <c r="G72" s="64"/>
    </row>
    <row r="75" spans="1:9" s="4" customFormat="1" x14ac:dyDescent="0.2">
      <c r="C75" s="5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colBreaks count="1" manualBreakCount="1">
    <brk id="9" max="1048575" man="1"/>
  </colBreaks>
  <ignoredErrors>
    <ignoredError sqref="I10 I28" numberStoredAsText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FF21AA-8FB7-44E8-B4D6-9FE2E102AB10}"/>
</file>

<file path=customXml/itemProps2.xml><?xml version="1.0" encoding="utf-8"?>
<ds:datastoreItem xmlns:ds="http://schemas.openxmlformats.org/officeDocument/2006/customXml" ds:itemID="{C22FEEA7-5AF8-41AF-898A-71DEA729ADF9}"/>
</file>

<file path=customXml/itemProps3.xml><?xml version="1.0" encoding="utf-8"?>
<ds:datastoreItem xmlns:ds="http://schemas.openxmlformats.org/officeDocument/2006/customXml" ds:itemID="{D355F17B-B55D-40C1-A5E7-5ABC6DC36E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2.25</vt:lpstr>
      <vt:lpstr>'2.25'!WPrint_Area_W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III. תנועה טבעית לידות, פטירות וריבוי טבעי1</dc:title>
  <dc:subject/>
  <dc:creator>חן וסרמן - נציגת שירות בכירה</dc:creator>
  <cp:keywords/>
  <dc:description/>
  <cp:lastModifiedBy>רז בלנרו - רכז בכיר סקרים ומחקרים</cp:lastModifiedBy>
  <cp:revision/>
  <cp:lastPrinted>2021-11-23T13:15:38Z</cp:lastPrinted>
  <dcterms:created xsi:type="dcterms:W3CDTF">2017-03-08T12:36:46Z</dcterms:created>
  <dcterms:modified xsi:type="dcterms:W3CDTF">2022-10-25T11:50:03Z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